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1"/>
  <workbookPr checkCompatibility="1"/>
  <mc:AlternateContent xmlns:mc="http://schemas.openxmlformats.org/markup-compatibility/2006">
    <mc:Choice Requires="x15">
      <x15ac:absPath xmlns:x15ac="http://schemas.microsoft.com/office/spreadsheetml/2010/11/ac" url="https://klingstabygdensif.sharepoint.com/sites/Styrelse/Delade dokument/General/Årsvis förvaltning/2021/"/>
    </mc:Choice>
  </mc:AlternateContent>
  <xr:revisionPtr revIDLastSave="321" documentId="8_{8070135C-789F-234F-8735-F82835042D9E}" xr6:coauthVersionLast="47" xr6:coauthVersionMax="47" xr10:uidLastSave="{12A319A2-D5FF-4C72-B834-6B761F1333AE}"/>
  <bookViews>
    <workbookView xWindow="480" yWindow="540" windowWidth="27000" windowHeight="21660" tabRatio="500" xr2:uid="{00000000-000D-0000-FFFF-FFFF00000000}"/>
  </bookViews>
  <sheets>
    <sheet name="2022" sheetId="4" r:id="rId1"/>
  </sheets>
  <calcPr calcId="191028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42" i="4" l="1"/>
  <c r="E16" i="4"/>
  <c r="E43" i="4" s="1"/>
  <c r="C42" i="4"/>
  <c r="D42" i="4"/>
  <c r="D16" i="4"/>
  <c r="C16" i="4"/>
  <c r="C43" i="4" l="1"/>
  <c r="D43" i="4"/>
</calcChain>
</file>

<file path=xl/sharedStrings.xml><?xml version="1.0" encoding="utf-8"?>
<sst xmlns="http://schemas.openxmlformats.org/spreadsheetml/2006/main" count="52" uniqueCount="47">
  <si>
    <t>Klingstabygdens IF budget 2024</t>
  </si>
  <si>
    <t>               </t>
  </si>
  <si>
    <t>Budget 2024</t>
  </si>
  <si>
    <t>Utfall 2023</t>
  </si>
  <si>
    <t>Budget 2023</t>
  </si>
  <si>
    <t>Intäkter</t>
  </si>
  <si>
    <t>      Tävling/träning</t>
  </si>
  <si>
    <t>            Träningsavgifter</t>
  </si>
  <si>
    <t>      Sponsorer/reklam</t>
  </si>
  <si>
    <t>            Sponsorintäkter</t>
  </si>
  <si>
    <t>      Försäljningsintäkter</t>
  </si>
  <si>
    <t>            Kiosk och serveringsintäkter</t>
  </si>
  <si>
    <t>      Bidrag, gåvor, medlemsavgifter</t>
  </si>
  <si>
    <t>            Kommunla bidrag*</t>
  </si>
  <si>
    <t>            Statliga bidrag</t>
  </si>
  <si>
    <t>            Spårbidrag</t>
  </si>
  <si>
    <t>            Medlemsavgifter</t>
  </si>
  <si>
    <t>Omsättning</t>
  </si>
  <si>
    <t>Kostnader</t>
  </si>
  <si>
    <t>Idrottsföreningens kostnader</t>
  </si>
  <si>
    <t>      Arrangemang</t>
  </si>
  <si>
    <t>            Priser</t>
  </si>
  <si>
    <t>Övriga externa föreningskostnader</t>
  </si>
  <si>
    <t>      Övriga föreningskostnader</t>
  </si>
  <si>
    <t>      Lokalkostnader</t>
  </si>
  <si>
    <t>            Lokalhyra</t>
  </si>
  <si>
    <t>      Fastighetskostnader</t>
  </si>
  <si>
    <t>            Reparation och underhåll av fastighet</t>
  </si>
  <si>
    <t xml:space="preserve">      Förbrukningsinventarier och material</t>
  </si>
  <si>
    <t xml:space="preserve">            Förbrukningsinventarier</t>
  </si>
  <si>
    <t>      Kostnader för skötsel av anläggningar</t>
  </si>
  <si>
    <t xml:space="preserve">            Drivmedel*</t>
  </si>
  <si>
    <t xml:space="preserve">            Köp av tjänster</t>
  </si>
  <si>
    <t>            Försäkring och skatt</t>
  </si>
  <si>
    <t>            Reparation och underhåll</t>
  </si>
  <si>
    <t>            Övriga maskinkostnader</t>
  </si>
  <si>
    <t>Övriga kostnader</t>
  </si>
  <si>
    <t xml:space="preserve">      Medlemskap förening</t>
  </si>
  <si>
    <t>      Övriga externa tjänster</t>
  </si>
  <si>
    <t>            IT-tjänster</t>
  </si>
  <si>
    <t>            Banktjänster</t>
  </si>
  <si>
    <t>      Representation och uppvaktningar</t>
  </si>
  <si>
    <t>Summa kostnader</t>
  </si>
  <si>
    <t>Nettointäkt för period</t>
  </si>
  <si>
    <t xml:space="preserve">* De kommunala bidragen för spårpreparering ersätter förra årets spårpreparering. </t>
  </si>
  <si>
    <t xml:space="preserve">   Därför blir det vissa år stora skillnader mellan kostnaden för drivmedel och bidraget.</t>
  </si>
  <si>
    <t>Verksamhetsplan: Vinterutmaning, skidspår, skridskobana, sommarleder, motion- och grillkvällar, vandringar, inomhusträning, anläggande av parkering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</si>
</sst>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#,##0.00\ &quot;kr&quot;;[Red]\-#,##0.00\ &quot;kr&quot;"/>
    <numFmt numFmtId="164" formatCode="#,##0.00\ &quot;kr&quot;"/>
  </numFmts>
  <fonts count="15">
    <font>
      <sz val="12"/>
      <color theme="1"/>
      <name val="Calibri"/>
      <family val="2"/>
      <scheme val="minor"/>
    </font>
    <font>
      <i/>
      <u/>
      <sz val="10"/>
      <color rgb="FF0000FF"/>
      <name val="Calibri"/>
      <family val="2"/>
      <scheme val="minor"/>
    </font>
    <font>
      <i/>
      <u/>
      <sz val="10"/>
      <color rgb="FF800080"/>
      <name val="Calibri"/>
      <family val="2"/>
      <scheme val="minor"/>
    </font>
    <font>
      <sz val="10"/>
      <color theme="1"/>
      <name val=".SF NS Text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.SF NS Text"/>
    </font>
    <font>
      <i/>
      <sz val="10"/>
      <color theme="1"/>
      <name val=".SF NS Text"/>
    </font>
    <font>
      <b/>
      <sz val="11"/>
      <color theme="1"/>
      <name val=".SF NS Text"/>
    </font>
    <font>
      <b/>
      <sz val="10"/>
      <color theme="1"/>
      <name val=".SF NS Text"/>
    </font>
    <font>
      <b/>
      <u/>
      <sz val="11"/>
      <color theme="1"/>
      <name val="Arial"/>
      <family val="2"/>
    </font>
    <font>
      <u/>
      <sz val="11"/>
      <color theme="1"/>
      <name val="Arial"/>
      <family val="2"/>
    </font>
    <font>
      <i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D0CECE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rgb="FF000000"/>
      </top>
      <bottom style="double">
        <color rgb="FF000000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38">
    <xf numFmtId="0" fontId="0" fillId="0" borderId="0" xfId="0"/>
    <xf numFmtId="0" fontId="3" fillId="2" borderId="0" xfId="0" applyFont="1" applyFill="1" applyAlignment="1">
      <alignment horizontal="left" vertical="top"/>
    </xf>
    <xf numFmtId="0" fontId="6" fillId="2" borderId="0" xfId="0" applyFont="1" applyFill="1" applyAlignment="1">
      <alignment horizontal="left" vertical="top" wrapText="1"/>
    </xf>
    <xf numFmtId="0" fontId="7" fillId="2" borderId="0" xfId="0" applyFont="1" applyFill="1" applyAlignment="1">
      <alignment horizontal="right" vertical="top" wrapText="1"/>
    </xf>
    <xf numFmtId="0" fontId="6" fillId="0" borderId="0" xfId="0" applyFont="1"/>
    <xf numFmtId="164" fontId="6" fillId="2" borderId="0" xfId="0" applyNumberFormat="1" applyFont="1" applyFill="1" applyAlignment="1">
      <alignment horizontal="left" vertical="top" wrapText="1"/>
    </xf>
    <xf numFmtId="0" fontId="8" fillId="2" borderId="0" xfId="0" applyFont="1" applyFill="1" applyAlignment="1">
      <alignment horizontal="right" vertical="top"/>
    </xf>
    <xf numFmtId="164" fontId="6" fillId="2" borderId="0" xfId="0" applyNumberFormat="1" applyFont="1" applyFill="1" applyAlignment="1">
      <alignment horizontal="right" vertical="top"/>
    </xf>
    <xf numFmtId="8" fontId="6" fillId="2" borderId="0" xfId="0" applyNumberFormat="1" applyFont="1" applyFill="1" applyAlignment="1">
      <alignment horizontal="right" vertical="top"/>
    </xf>
    <xf numFmtId="0" fontId="5" fillId="0" borderId="0" xfId="0" applyFont="1" applyAlignment="1">
      <alignment horizontal="left" vertical="top"/>
    </xf>
    <xf numFmtId="0" fontId="6" fillId="0" borderId="0" xfId="0" applyFont="1" applyAlignment="1">
      <alignment horizontal="left" vertical="top" wrapText="1"/>
    </xf>
    <xf numFmtId="164" fontId="6" fillId="0" borderId="0" xfId="0" applyNumberFormat="1" applyFont="1" applyAlignment="1">
      <alignment horizontal="left" vertical="top" wrapText="1"/>
    </xf>
    <xf numFmtId="164" fontId="6" fillId="0" borderId="0" xfId="0" applyNumberFormat="1" applyFont="1" applyAlignment="1">
      <alignment horizontal="right" vertical="top"/>
    </xf>
    <xf numFmtId="8" fontId="6" fillId="0" borderId="0" xfId="0" applyNumberFormat="1" applyFont="1" applyAlignment="1">
      <alignment horizontal="right" vertical="top"/>
    </xf>
    <xf numFmtId="0" fontId="3" fillId="0" borderId="0" xfId="0" applyFont="1" applyAlignment="1">
      <alignment horizontal="left" vertical="top"/>
    </xf>
    <xf numFmtId="0" fontId="5" fillId="2" borderId="0" xfId="0" applyFont="1" applyFill="1" applyAlignment="1">
      <alignment horizontal="left" vertical="top"/>
    </xf>
    <xf numFmtId="164" fontId="7" fillId="2" borderId="0" xfId="0" applyNumberFormat="1" applyFont="1" applyFill="1" applyAlignment="1">
      <alignment horizontal="left" vertical="top" wrapText="1"/>
    </xf>
    <xf numFmtId="164" fontId="7" fillId="0" borderId="0" xfId="0" applyNumberFormat="1" applyFont="1" applyAlignment="1">
      <alignment horizontal="left" vertical="top" wrapText="1"/>
    </xf>
    <xf numFmtId="0" fontId="10" fillId="2" borderId="0" xfId="0" applyFont="1" applyFill="1" applyAlignment="1">
      <alignment horizontal="left" vertical="top" wrapText="1"/>
    </xf>
    <xf numFmtId="0" fontId="11" fillId="2" borderId="0" xfId="0" applyFont="1" applyFill="1" applyAlignment="1">
      <alignment horizontal="left" vertical="top"/>
    </xf>
    <xf numFmtId="0" fontId="6" fillId="3" borderId="0" xfId="0" applyFont="1" applyFill="1" applyAlignment="1">
      <alignment horizontal="left" vertical="top" wrapText="1"/>
    </xf>
    <xf numFmtId="164" fontId="6" fillId="3" borderId="0" xfId="0" applyNumberFormat="1" applyFont="1" applyFill="1" applyAlignment="1">
      <alignment horizontal="right" vertical="top"/>
    </xf>
    <xf numFmtId="8" fontId="6" fillId="3" borderId="0" xfId="0" applyNumberFormat="1" applyFont="1" applyFill="1" applyAlignment="1">
      <alignment horizontal="right" vertical="top"/>
    </xf>
    <xf numFmtId="0" fontId="12" fillId="0" borderId="0" xfId="0" applyFont="1" applyAlignment="1">
      <alignment horizontal="right" vertical="top" wrapText="1"/>
    </xf>
    <xf numFmtId="0" fontId="12" fillId="2" borderId="0" xfId="0" applyFont="1" applyFill="1" applyAlignment="1">
      <alignment horizontal="right" vertical="top" wrapText="1"/>
    </xf>
    <xf numFmtId="0" fontId="13" fillId="0" borderId="0" xfId="0" applyFont="1"/>
    <xf numFmtId="0" fontId="13" fillId="2" borderId="0" xfId="0" applyFont="1" applyFill="1" applyAlignment="1">
      <alignment horizontal="left" vertical="top" wrapText="1"/>
    </xf>
    <xf numFmtId="0" fontId="6" fillId="2" borderId="1" xfId="0" applyFont="1" applyFill="1" applyBorder="1" applyAlignment="1">
      <alignment horizontal="left" vertical="top" wrapText="1"/>
    </xf>
    <xf numFmtId="164" fontId="6" fillId="2" borderId="1" xfId="0" applyNumberFormat="1" applyFont="1" applyFill="1" applyBorder="1" applyAlignment="1">
      <alignment horizontal="right" vertical="top"/>
    </xf>
    <xf numFmtId="8" fontId="6" fillId="0" borderId="1" xfId="0" applyNumberFormat="1" applyFont="1" applyBorder="1" applyAlignment="1">
      <alignment horizontal="right" vertical="top"/>
    </xf>
    <xf numFmtId="8" fontId="6" fillId="2" borderId="1" xfId="0" applyNumberFormat="1" applyFont="1" applyFill="1" applyBorder="1" applyAlignment="1">
      <alignment horizontal="right" vertical="top"/>
    </xf>
    <xf numFmtId="0" fontId="7" fillId="2" borderId="1" xfId="0" applyFont="1" applyFill="1" applyBorder="1" applyAlignment="1">
      <alignment horizontal="left" vertical="top" wrapText="1"/>
    </xf>
    <xf numFmtId="164" fontId="7" fillId="0" borderId="1" xfId="0" applyNumberFormat="1" applyFont="1" applyBorder="1" applyAlignment="1">
      <alignment horizontal="right" vertical="top"/>
    </xf>
    <xf numFmtId="164" fontId="7" fillId="2" borderId="1" xfId="0" applyNumberFormat="1" applyFont="1" applyFill="1" applyBorder="1" applyAlignment="1">
      <alignment horizontal="right" vertical="top"/>
    </xf>
    <xf numFmtId="0" fontId="9" fillId="2" borderId="0" xfId="0" applyFont="1" applyFill="1" applyAlignment="1">
      <alignment horizontal="left" vertical="top"/>
    </xf>
    <xf numFmtId="8" fontId="14" fillId="0" borderId="0" xfId="0" applyNumberFormat="1" applyFont="1" applyAlignment="1">
      <alignment horizontal="right" vertical="top"/>
    </xf>
    <xf numFmtId="0" fontId="4" fillId="2" borderId="0" xfId="0" applyFont="1" applyFill="1" applyAlignment="1">
      <alignment horizontal="left" vertical="top" wrapText="1"/>
    </xf>
    <xf numFmtId="0" fontId="5" fillId="2" borderId="0" xfId="0" applyFont="1" applyFill="1" applyAlignment="1">
      <alignment horizontal="left" vertical="top"/>
    </xf>
  </cellXfs>
  <cellStyles count="3">
    <cellStyle name="Följd hyperlänk" xfId="2" builtinId="9" customBuiltin="1"/>
    <cellStyle name="Hyperlänk" xfId="1" builtinId="8" customBuiltin="1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691C8C-13B5-1A4E-91B0-78985056CAAF}">
  <sheetPr>
    <pageSetUpPr fitToPage="1"/>
  </sheetPr>
  <dimension ref="A1:F50"/>
  <sheetViews>
    <sheetView showGridLines="0" tabSelected="1" topLeftCell="A2" zoomScale="120" zoomScaleNormal="120" workbookViewId="0">
      <selection activeCell="C13" sqref="C13"/>
    </sheetView>
  </sheetViews>
  <sheetFormatPr defaultColWidth="10.875" defaultRowHeight="14.1"/>
  <cols>
    <col min="1" max="1" width="37.5" style="1" customWidth="1"/>
    <col min="2" max="2" width="13" style="1" hidden="1" customWidth="1"/>
    <col min="3" max="3" width="14.5" style="14" customWidth="1"/>
    <col min="4" max="4" width="14.5" style="1" customWidth="1"/>
    <col min="5" max="5" width="14.5" style="34" customWidth="1"/>
    <col min="6" max="6" width="14" style="1" customWidth="1"/>
    <col min="7" max="16384" width="10.875" style="1"/>
  </cols>
  <sheetData>
    <row r="1" spans="1:6" ht="26.1" customHeight="1">
      <c r="A1" s="36" t="s">
        <v>0</v>
      </c>
      <c r="B1" s="37"/>
      <c r="C1" s="37"/>
      <c r="D1" s="37"/>
      <c r="E1" s="37"/>
      <c r="F1" s="37"/>
    </row>
    <row r="2" spans="1:6" ht="15">
      <c r="A2" s="15"/>
      <c r="B2" s="15"/>
      <c r="C2" s="9"/>
    </row>
    <row r="3" spans="1:6" ht="12" customHeight="1">
      <c r="A3" s="2" t="s">
        <v>1</v>
      </c>
      <c r="B3" s="3">
        <v>2018</v>
      </c>
      <c r="C3" s="23" t="s">
        <v>2</v>
      </c>
      <c r="D3" s="24" t="s">
        <v>3</v>
      </c>
      <c r="E3" s="23" t="s">
        <v>4</v>
      </c>
      <c r="F3" s="3"/>
    </row>
    <row r="4" spans="1:6" s="19" customFormat="1" ht="15">
      <c r="A4" s="25" t="s">
        <v>5</v>
      </c>
      <c r="B4" s="16"/>
      <c r="C4" s="17"/>
      <c r="D4" s="18"/>
      <c r="E4" s="17"/>
    </row>
    <row r="5" spans="1:6" ht="14.25">
      <c r="A5" s="4" t="s">
        <v>6</v>
      </c>
      <c r="B5" s="5"/>
      <c r="C5" s="11"/>
      <c r="D5" s="6"/>
      <c r="E5" s="11"/>
    </row>
    <row r="6" spans="1:6" ht="14.25">
      <c r="A6" s="4" t="s">
        <v>7</v>
      </c>
      <c r="B6" s="7">
        <v>0</v>
      </c>
      <c r="C6" s="12">
        <v>0</v>
      </c>
      <c r="D6" s="7">
        <v>0</v>
      </c>
      <c r="E6" s="12">
        <v>1000</v>
      </c>
    </row>
    <row r="7" spans="1:6" ht="14.25">
      <c r="A7" s="4" t="s">
        <v>8</v>
      </c>
      <c r="B7" s="5"/>
      <c r="C7" s="11"/>
      <c r="D7" s="7"/>
      <c r="E7" s="11"/>
    </row>
    <row r="8" spans="1:6" ht="14.25">
      <c r="A8" s="4" t="s">
        <v>9</v>
      </c>
      <c r="B8" s="7">
        <v>0</v>
      </c>
      <c r="C8" s="12">
        <v>0</v>
      </c>
      <c r="D8" s="7">
        <v>0</v>
      </c>
      <c r="E8" s="12">
        <v>0</v>
      </c>
    </row>
    <row r="9" spans="1:6" ht="14.25">
      <c r="A9" s="4" t="s">
        <v>10</v>
      </c>
      <c r="B9" s="5"/>
      <c r="C9" s="11"/>
      <c r="D9" s="5"/>
      <c r="E9" s="11"/>
    </row>
    <row r="10" spans="1:6" ht="14.25">
      <c r="A10" s="4" t="s">
        <v>11</v>
      </c>
      <c r="B10" s="7">
        <v>0</v>
      </c>
      <c r="C10" s="12">
        <v>0</v>
      </c>
      <c r="D10" s="7">
        <v>0</v>
      </c>
      <c r="E10" s="12">
        <v>0</v>
      </c>
    </row>
    <row r="11" spans="1:6" ht="14.25">
      <c r="A11" s="4" t="s">
        <v>12</v>
      </c>
      <c r="B11" s="5"/>
      <c r="C11" s="11"/>
      <c r="D11" s="5"/>
      <c r="E11" s="11"/>
    </row>
    <row r="12" spans="1:6" ht="14.25">
      <c r="A12" s="4" t="s">
        <v>13</v>
      </c>
      <c r="B12" s="7">
        <v>0</v>
      </c>
      <c r="C12" s="12">
        <v>2300</v>
      </c>
      <c r="D12" s="7">
        <v>2100</v>
      </c>
      <c r="E12" s="12">
        <v>2100</v>
      </c>
    </row>
    <row r="13" spans="1:6" ht="14.25">
      <c r="A13" s="4" t="s">
        <v>14</v>
      </c>
      <c r="B13" s="7">
        <v>0</v>
      </c>
      <c r="C13" s="12">
        <v>0</v>
      </c>
      <c r="D13" s="7">
        <v>0</v>
      </c>
      <c r="E13" s="12">
        <v>0</v>
      </c>
    </row>
    <row r="14" spans="1:6" ht="14.25">
      <c r="A14" s="4" t="s">
        <v>15</v>
      </c>
      <c r="B14" s="7">
        <v>0</v>
      </c>
      <c r="C14" s="12">
        <v>500</v>
      </c>
      <c r="D14" s="7">
        <v>410</v>
      </c>
      <c r="E14" s="12">
        <v>500</v>
      </c>
    </row>
    <row r="15" spans="1:6" ht="14.25">
      <c r="A15" s="4" t="s">
        <v>16</v>
      </c>
      <c r="B15" s="7">
        <v>0</v>
      </c>
      <c r="C15" s="12">
        <v>16500</v>
      </c>
      <c r="D15" s="7">
        <v>16300</v>
      </c>
      <c r="E15" s="12">
        <v>16500</v>
      </c>
    </row>
    <row r="16" spans="1:6" ht="15">
      <c r="A16" s="31" t="s">
        <v>17</v>
      </c>
      <c r="B16" s="28">
        <v>0</v>
      </c>
      <c r="C16" s="32">
        <f>SUM(C6:C15)</f>
        <v>19300</v>
      </c>
      <c r="D16" s="33">
        <f>SUM(D6:D15)</f>
        <v>18810</v>
      </c>
      <c r="E16" s="32">
        <f>SUM(E6:E15)</f>
        <v>20100</v>
      </c>
    </row>
    <row r="17" spans="1:5" ht="14.25">
      <c r="A17" s="2" t="s">
        <v>1</v>
      </c>
      <c r="B17" s="2" t="s">
        <v>1</v>
      </c>
      <c r="C17" s="10" t="s">
        <v>1</v>
      </c>
      <c r="D17" s="2" t="s">
        <v>1</v>
      </c>
      <c r="E17" s="10" t="s">
        <v>1</v>
      </c>
    </row>
    <row r="18" spans="1:5" ht="14.25">
      <c r="A18" s="26" t="s">
        <v>18</v>
      </c>
      <c r="B18" s="2"/>
      <c r="C18" s="10"/>
      <c r="D18" s="2"/>
      <c r="E18" s="10"/>
    </row>
    <row r="19" spans="1:5" ht="14.25">
      <c r="A19" s="4" t="s">
        <v>19</v>
      </c>
      <c r="B19" s="2"/>
      <c r="C19" s="10"/>
      <c r="D19" s="2"/>
      <c r="E19" s="10"/>
    </row>
    <row r="20" spans="1:5" ht="14.25">
      <c r="A20" s="4" t="s">
        <v>20</v>
      </c>
      <c r="B20" s="2"/>
      <c r="C20" s="10"/>
      <c r="D20" s="2"/>
      <c r="E20" s="10"/>
    </row>
    <row r="21" spans="1:5" ht="14.25">
      <c r="A21" s="4" t="s">
        <v>21</v>
      </c>
      <c r="B21" s="8">
        <v>0</v>
      </c>
      <c r="C21" s="13">
        <v>1500</v>
      </c>
      <c r="D21" s="7">
        <v>3000</v>
      </c>
      <c r="E21" s="13">
        <v>2500</v>
      </c>
    </row>
    <row r="22" spans="1:5" ht="14.25">
      <c r="A22" s="4" t="s">
        <v>22</v>
      </c>
      <c r="B22" s="2"/>
      <c r="C22" s="10"/>
      <c r="D22" s="2"/>
      <c r="E22" s="10"/>
    </row>
    <row r="23" spans="1:5" ht="14.25">
      <c r="A23" s="4" t="s">
        <v>23</v>
      </c>
      <c r="B23" s="8">
        <v>0</v>
      </c>
      <c r="C23" s="13">
        <v>0</v>
      </c>
      <c r="D23" s="7">
        <v>0</v>
      </c>
      <c r="E23" s="13">
        <v>0</v>
      </c>
    </row>
    <row r="24" spans="1:5" ht="14.25">
      <c r="A24" s="4" t="s">
        <v>24</v>
      </c>
      <c r="B24" s="2"/>
      <c r="C24" s="10"/>
      <c r="D24" s="2"/>
      <c r="E24" s="10"/>
    </row>
    <row r="25" spans="1:5" ht="14.25">
      <c r="A25" s="4" t="s">
        <v>25</v>
      </c>
      <c r="B25" s="8">
        <v>0</v>
      </c>
      <c r="C25" s="13">
        <v>2000</v>
      </c>
      <c r="D25" s="7">
        <v>0</v>
      </c>
      <c r="E25" s="13">
        <v>2000</v>
      </c>
    </row>
    <row r="26" spans="1:5" ht="14.25">
      <c r="A26" s="4" t="s">
        <v>26</v>
      </c>
      <c r="B26" s="2"/>
      <c r="C26" s="10"/>
      <c r="D26" s="2"/>
      <c r="E26" s="10"/>
    </row>
    <row r="27" spans="1:5" ht="14.25">
      <c r="A27" s="4" t="s">
        <v>27</v>
      </c>
      <c r="B27" s="7">
        <v>0</v>
      </c>
      <c r="C27" s="13">
        <v>4000</v>
      </c>
      <c r="D27" s="7">
        <v>0</v>
      </c>
      <c r="E27" s="13">
        <v>4000</v>
      </c>
    </row>
    <row r="28" spans="1:5" ht="14.25">
      <c r="A28" s="4" t="s">
        <v>28</v>
      </c>
      <c r="B28" s="7"/>
      <c r="C28" s="13"/>
      <c r="D28" s="7"/>
      <c r="E28" s="13"/>
    </row>
    <row r="29" spans="1:5" ht="14.25">
      <c r="A29" s="4" t="s">
        <v>29</v>
      </c>
      <c r="B29" s="7"/>
      <c r="C29" s="13">
        <v>2000</v>
      </c>
      <c r="D29" s="7">
        <v>0</v>
      </c>
      <c r="E29" s="13">
        <v>0</v>
      </c>
    </row>
    <row r="30" spans="1:5" ht="14.25">
      <c r="A30" s="4" t="s">
        <v>30</v>
      </c>
      <c r="B30" s="2"/>
      <c r="C30" s="10"/>
      <c r="D30" s="2"/>
      <c r="E30" s="10"/>
    </row>
    <row r="31" spans="1:5" ht="14.25">
      <c r="A31" s="4" t="s">
        <v>31</v>
      </c>
      <c r="B31" s="7">
        <v>0</v>
      </c>
      <c r="C31" s="13">
        <v>3500</v>
      </c>
      <c r="D31" s="7">
        <v>1473</v>
      </c>
      <c r="E31" s="13">
        <v>3500</v>
      </c>
    </row>
    <row r="32" spans="1:5" ht="14.25">
      <c r="A32" s="4" t="s">
        <v>32</v>
      </c>
      <c r="B32" s="7"/>
      <c r="C32" s="13">
        <v>0</v>
      </c>
      <c r="D32" s="7"/>
      <c r="E32" s="13">
        <v>500</v>
      </c>
    </row>
    <row r="33" spans="1:5" ht="14.25">
      <c r="A33" s="4" t="s">
        <v>33</v>
      </c>
      <c r="B33" s="7"/>
      <c r="C33" s="13">
        <v>1250</v>
      </c>
      <c r="D33" s="7">
        <v>1077</v>
      </c>
      <c r="E33" s="13">
        <v>1250</v>
      </c>
    </row>
    <row r="34" spans="1:5" ht="14.25">
      <c r="A34" s="4" t="s">
        <v>34</v>
      </c>
      <c r="B34" s="8">
        <v>0</v>
      </c>
      <c r="C34" s="13">
        <v>2500</v>
      </c>
      <c r="D34" s="7">
        <v>0</v>
      </c>
      <c r="E34" s="13">
        <v>2500</v>
      </c>
    </row>
    <row r="35" spans="1:5" ht="14.25">
      <c r="A35" s="4" t="s">
        <v>35</v>
      </c>
      <c r="B35" s="8">
        <v>0</v>
      </c>
      <c r="C35" s="13">
        <v>0</v>
      </c>
      <c r="D35" s="7">
        <v>1263</v>
      </c>
      <c r="E35" s="13">
        <v>0</v>
      </c>
    </row>
    <row r="36" spans="1:5" ht="14.25">
      <c r="A36" s="4" t="s">
        <v>36</v>
      </c>
      <c r="B36" s="2"/>
      <c r="C36" s="10"/>
      <c r="D36" s="2"/>
      <c r="E36" s="10"/>
    </row>
    <row r="37" spans="1:5" ht="14.25">
      <c r="A37" s="4" t="s">
        <v>37</v>
      </c>
      <c r="B37" s="2"/>
      <c r="C37" s="13">
        <v>0</v>
      </c>
      <c r="D37" s="13">
        <v>0</v>
      </c>
      <c r="E37" s="13">
        <v>0</v>
      </c>
    </row>
    <row r="38" spans="1:5" ht="14.25">
      <c r="A38" s="4" t="s">
        <v>38</v>
      </c>
      <c r="B38" s="2"/>
      <c r="C38" s="35"/>
      <c r="D38" s="35">
        <v>1780</v>
      </c>
      <c r="E38" s="35"/>
    </row>
    <row r="39" spans="1:5" ht="14.25">
      <c r="A39" s="4" t="s">
        <v>39</v>
      </c>
      <c r="B39" s="7">
        <v>0</v>
      </c>
      <c r="C39" s="13">
        <v>2500</v>
      </c>
      <c r="D39" s="7">
        <v>0</v>
      </c>
      <c r="E39" s="13">
        <v>500</v>
      </c>
    </row>
    <row r="40" spans="1:5" ht="14.25">
      <c r="A40" s="4" t="s">
        <v>40</v>
      </c>
      <c r="B40" s="7">
        <v>0</v>
      </c>
      <c r="C40" s="13">
        <v>2000</v>
      </c>
      <c r="D40" s="7">
        <v>0</v>
      </c>
      <c r="E40" s="13">
        <v>1500</v>
      </c>
    </row>
    <row r="41" spans="1:5" ht="14.25">
      <c r="A41" s="4" t="s">
        <v>41</v>
      </c>
      <c r="B41" s="7">
        <v>0</v>
      </c>
      <c r="C41" s="13">
        <v>3500</v>
      </c>
      <c r="D41" s="7">
        <v>2700</v>
      </c>
      <c r="E41" s="13">
        <v>3500</v>
      </c>
    </row>
    <row r="42" spans="1:5" s="19" customFormat="1" ht="14.25">
      <c r="A42" s="27" t="s">
        <v>42</v>
      </c>
      <c r="B42" s="28">
        <v>0</v>
      </c>
      <c r="C42" s="29">
        <f>SUM(C21:C41)</f>
        <v>24750</v>
      </c>
      <c r="D42" s="30">
        <f>SUM(D21:D41)</f>
        <v>11293</v>
      </c>
      <c r="E42" s="29">
        <f>SUM(E21:E41)</f>
        <v>21750</v>
      </c>
    </row>
    <row r="43" spans="1:5" ht="14.25">
      <c r="A43" s="20" t="s">
        <v>43</v>
      </c>
      <c r="B43" s="21">
        <v>0</v>
      </c>
      <c r="C43" s="22">
        <f>C16-C42</f>
        <v>-5450</v>
      </c>
      <c r="D43" s="22">
        <f>D16-D42</f>
        <v>7517</v>
      </c>
      <c r="E43" s="22">
        <f>E16-E42</f>
        <v>-1650</v>
      </c>
    </row>
    <row r="45" spans="1:5" ht="12.75">
      <c r="A45" s="1" t="s">
        <v>44</v>
      </c>
    </row>
    <row r="46" spans="1:5" ht="12.75">
      <c r="A46" s="1" t="s">
        <v>45</v>
      </c>
    </row>
    <row r="48" spans="1:5" ht="12.75">
      <c r="A48" s="1" t="s">
        <v>46</v>
      </c>
    </row>
    <row r="50" ht="12.75"/>
  </sheetData>
  <mergeCells count="1">
    <mergeCell ref="A1:F1"/>
  </mergeCells>
  <pageMargins left="0.7" right="0.7" top="0.75" bottom="0.75" header="0.3" footer="0.3"/>
  <pageSetup paperSize="9" orientation="portrait" horizontalDpi="0" verticalDpi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5e1bfc23-3d4a-4d04-a7c9-5dbed52216e8">
      <UserInfo>
        <DisplayName/>
        <AccountId xsi:nil="true"/>
        <AccountType/>
      </UserInfo>
    </SharedWithUsers>
    <TaxCatchAll xmlns="5e1bfc23-3d4a-4d04-a7c9-5dbed52216e8" xsi:nil="true"/>
    <lcf76f155ced4ddcb4097134ff3c332f xmlns="70046a12-8ab2-42a7-ac24-2e17d0a13491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0FC90F1EC74FA408ABC23E1E1E39158" ma:contentTypeVersion="16" ma:contentTypeDescription="Skapa ett nytt dokument." ma:contentTypeScope="" ma:versionID="b54dd866fe3f9a43786b619c7878338e">
  <xsd:schema xmlns:xsd="http://www.w3.org/2001/XMLSchema" xmlns:xs="http://www.w3.org/2001/XMLSchema" xmlns:p="http://schemas.microsoft.com/office/2006/metadata/properties" xmlns:ns2="70046a12-8ab2-42a7-ac24-2e17d0a13491" xmlns:ns3="5e1bfc23-3d4a-4d04-a7c9-5dbed52216e8" targetNamespace="http://schemas.microsoft.com/office/2006/metadata/properties" ma:root="true" ma:fieldsID="02f3617f5d8e6c631b19f8d57262cee6" ns2:_="" ns3:_="">
    <xsd:import namespace="70046a12-8ab2-42a7-ac24-2e17d0a13491"/>
    <xsd:import namespace="5e1bfc23-3d4a-4d04-a7c9-5dbed52216e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0046a12-8ab2-42a7-ac24-2e17d0a1349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Bildmarkeringar" ma:readOnly="false" ma:fieldId="{5cf76f15-5ced-4ddc-b409-7134ff3c332f}" ma:taxonomyMulti="true" ma:sspId="1217d3dd-c032-44ba-bf95-56a4866d3db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1bfc23-3d4a-4d04-a7c9-5dbed52216e8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916a9ea5-6bdc-41b4-900f-2339c6e55353}" ma:internalName="TaxCatchAll" ma:showField="CatchAllData" ma:web="5e1bfc23-3d4a-4d04-a7c9-5dbed52216e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1EB3CF5-F385-45F7-884B-CAEFE18D3160}"/>
</file>

<file path=customXml/itemProps2.xml><?xml version="1.0" encoding="utf-8"?>
<ds:datastoreItem xmlns:ds="http://schemas.openxmlformats.org/officeDocument/2006/customXml" ds:itemID="{886C0F6B-904D-490B-86FF-A85B144DF2B3}"/>
</file>

<file path=customXml/itemProps3.xml><?xml version="1.0" encoding="utf-8"?>
<ds:datastoreItem xmlns:ds="http://schemas.openxmlformats.org/officeDocument/2006/customXml" ds:itemID="{284992FF-9759-436B-81DC-8D00F3A3A3A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Anders Erlandsson</cp:lastModifiedBy>
  <cp:revision/>
  <dcterms:created xsi:type="dcterms:W3CDTF">2018-01-02T07:32:43Z</dcterms:created>
  <dcterms:modified xsi:type="dcterms:W3CDTF">2024-01-25T21:25:20Z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0x010100D0FC90F1EC74FA408ABC23E1E1E39158</vt:lpwstr>
  </property>
  <property fmtid="{D5CDD505-2E9C-101B-9397-08002B2CF9AE}" pid="3" name="AuthorIds_UIVersion_2560">
    <vt:lpwstr>6</vt:lpwstr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TemplateUrl">
    <vt:lpwstr/>
  </property>
  <property fmtid="{D5CDD505-2E9C-101B-9397-08002B2CF9AE}" pid="9" name="ComplianceAssetId">
    <vt:lpwstr/>
  </property>
  <property fmtid="{D5CDD505-2E9C-101B-9397-08002B2CF9AE}" pid="10" name="MediaServiceImageTags">
    <vt:lpwstr/>
  </property>
</Properties>
</file>